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econt an 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<sst xmlns="http://schemas.openxmlformats.org/spreadsheetml/2006/main" count="32" uniqueCount="32">
  <si>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ALPHA MEDICAL -LABORATOR</t>
  </si>
  <si>
    <t>SP. JUD. Dr. POMPEI SAMARIAN"-HISTOPATOLOGIE</t>
  </si>
  <si>
    <t>SP. JUD. "Dr. POMPEI SAMARIAN-RADIOLOGIE</t>
  </si>
  <si>
    <t>SC PROMED SRL-RADIOLOGIE</t>
  </si>
  <si>
    <t>ALPHA MEDICAL -RADIOLOGIE</t>
  </si>
  <si>
    <t xml:space="preserve">SC GRINEI MEDICAL SRL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</si>
  <si>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</si>
  <si>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</si>
  <si>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</si>
  <si>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</si>
  <si>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</si>
  <si>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</si>
  <si>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</si>
  <si>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</si>
  <si>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</si>
  <si>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</si>
  <si>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</si>
  <si>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</si>
  <si>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GENERAL</t>
  </si>
  <si>
    <t>TOTAL</t>
  </si>
  <si>
    <t>DENUMIRE FURNIZOR</t>
  </si>
  <si>
    <t>MEDIMA HEALTH- RADIOLOGIE inalta performanta</t>
  </si>
  <si>
    <t>SPITALUL MUNICIPAL OLTENITA-radiologie</t>
  </si>
  <si>
    <t>SPITALUL MUNICIPAL OLTENITA-HISTOPATOLOGIE</t>
  </si>
  <si>
    <r>
      <t>CMI FILIP MARIA OLTENITA</t>
    </r>
    <r>
      <rPr>
        <sz val="9"/>
        <rFont val="Arial"/>
        <family val="2"/>
      </rPr>
      <t>-RADIOGRAFII DENTARE+CT</t>
    </r>
  </si>
  <si>
    <t>S C BABEL MODEL SRL CALARASI</t>
  </si>
  <si>
    <t>SC CLINICA SANTE SRL</t>
  </si>
  <si>
    <t>SC ROYALMED SRL CALARASI</t>
  </si>
  <si>
    <t>SAN CRIS SRL</t>
  </si>
  <si>
    <t>SPITALUL JUDETEAN DE URGENTA "Dr. POMPEI SAMARIAN" CALARASI</t>
  </si>
  <si>
    <t>SC CABINET MEDICAL DR.TOPOLOGEANU GABRIELA SRL-VITAL CALARASI</t>
  </si>
  <si>
    <t>SUME DECONTATE FURNIZORILOR DE INVESTIGATII MEDICALE PARACLINICE AN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</si>
</sst>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1" xfId="19" applyNumberFormat="1" applyFont="1" applyBorder="1">
      <alignment/>
      <protection/>
    </xf>
    <xf numFmtId="4" fontId="3" fillId="0" borderId="1" xfId="0" applyNumberFormat="1" applyFont="1" applyBorder="1" applyAlignment="1">
      <alignment/>
    </xf>
    <xf numFmtId="0" fontId="3" fillId="0" borderId="1" xfId="19" applyFont="1" applyFill="1" applyBorder="1" applyAlignment="1">
      <alignment wrapText="1"/>
      <protection/>
    </xf>
    <xf numFmtId="0" fontId="1" fillId="0" borderId="1" xfId="0" applyFont="1" applyBorder="1" applyAlignment="1">
      <alignment horizontal="center"/>
    </xf>
    <xf numFmtId="4" fontId="1" fillId="0" borderId="1" xfId="19" applyNumberFormat="1" applyFont="1" applyBorder="1">
      <alignment/>
      <protection/>
    </xf>
    <xf numFmtId="4" fontId="5" fillId="0" borderId="1" xfId="19" applyNumberFormat="1" applyFont="1" applyBorder="1">
      <alignment/>
      <protection/>
    </xf>
    <xf numFmtId="0" fontId="3" fillId="0" borderId="2" xfId="19" applyFont="1" applyBorder="1" applyAlignment="1">
      <alignment wrapText="1"/>
      <protection/>
    </xf>
    <xf numFmtId="0" fontId="3" fillId="0" borderId="3" xfId="19" applyFont="1" applyBorder="1" applyAlignment="1">
      <alignment wrapText="1"/>
      <protection/>
    </xf>
    <xf numFmtId="4" fontId="1" fillId="0" borderId="4" xfId="19" applyNumberFormat="1" applyFont="1" applyBorder="1">
      <alignment/>
      <protection/>
    </xf>
    <xf numFmtId="4" fontId="1" fillId="0" borderId="5" xfId="19" applyNumberFormat="1" applyFont="1" applyBorder="1">
      <alignment/>
      <protection/>
    </xf>
    <xf numFmtId="4" fontId="1" fillId="0" borderId="6" xfId="19" applyNumberFormat="1" applyFont="1" applyBorder="1">
      <alignment/>
      <protection/>
    </xf>
    <xf numFmtId="4" fontId="1" fillId="0" borderId="7" xfId="19" applyNumberFormat="1" applyFont="1" applyBorder="1">
      <alignment/>
      <protection/>
    </xf>
    <xf numFmtId="4" fontId="5" fillId="0" borderId="2" xfId="19" applyNumberFormat="1" applyFont="1" applyBorder="1">
      <alignment/>
      <protection/>
    </xf>
    <xf numFmtId="4" fontId="5" fillId="0" borderId="8" xfId="19" applyNumberFormat="1" applyFont="1" applyBorder="1">
      <alignment/>
      <protection/>
    </xf>
    <xf numFmtId="4" fontId="0" fillId="0" borderId="0" xfId="0" applyNumberFormat="1" applyAlignment="1">
      <alignment/>
    </xf>
    <xf numFmtId="4" fontId="1" fillId="0" borderId="0" xfId="19" applyNumberFormat="1" applyFont="1" applyBorder="1">
      <alignment/>
      <protection/>
    </xf>
    <xf numFmtId="4" fontId="3" fillId="0" borderId="0" xfId="19" applyNumberFormat="1" applyFont="1" applyBorder="1">
      <alignment/>
      <protection/>
    </xf>
    <xf numFmtId="4" fontId="1" fillId="0" borderId="9" xfId="19" applyNumberFormat="1" applyFont="1" applyBorder="1">
      <alignment/>
      <protection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4" xfId="19" applyFont="1" applyBorder="1" applyAlignment="1">
      <alignment wrapText="1"/>
      <protection/>
    </xf>
    <xf numFmtId="0" fontId="3" fillId="0" borderId="4" xfId="19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acte para 201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7.7109375" style="0" customWidth="1"/>
    <col min="2" max="3" width="11.57421875" style="0" customWidth="1"/>
    <col min="4" max="4" width="12.28125" style="0" customWidth="1"/>
    <col min="5" max="5" width="11.421875" style="0" customWidth="1"/>
    <col min="6" max="6" width="11.57421875" style="0" customWidth="1"/>
    <col min="7" max="7" width="11.8515625" style="0" customWidth="1"/>
    <col min="8" max="8" width="11.7109375" style="0" customWidth="1"/>
    <col min="9" max="9" width="11.28125" style="0" customWidth="1"/>
    <col min="10" max="10" width="12.421875" style="0" customWidth="1"/>
    <col min="11" max="11" width="11.8515625" style="0" customWidth="1"/>
    <col min="12" max="12" width="11.00390625" style="0" customWidth="1"/>
    <col min="13" max="13" width="11.28125" style="0" customWidth="1"/>
    <col min="14" max="14" width="13.28125" style="0" customWidth="1"/>
    <col min="15" max="15" width="18.57421875" style="0" customWidth="1"/>
  </cols>
  <sheetData>
    <row r="2" spans="2:12" ht="12.75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4" ht="12.75">
      <c r="A4" s="6" t="s">
        <v>20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19</v>
      </c>
    </row>
    <row r="5" spans="1:14" ht="24" customHeight="1">
      <c r="A5" s="24" t="s">
        <v>25</v>
      </c>
      <c r="B5" s="11">
        <v>64164.92</v>
      </c>
      <c r="C5" s="11">
        <v>71441.84</v>
      </c>
      <c r="D5" s="11">
        <v>68541.31</v>
      </c>
      <c r="E5" s="11"/>
      <c r="F5" s="11"/>
      <c r="G5" s="11"/>
      <c r="H5" s="11"/>
      <c r="I5" s="11"/>
      <c r="J5" s="11"/>
      <c r="K5" s="11"/>
      <c r="L5" s="3"/>
      <c r="M5" s="11"/>
      <c r="N5" s="4">
        <f>M5+L5+K5+J5+I5+H5+G5+F5+E5+D5+C5+B5</f>
        <v>204148.07</v>
      </c>
    </row>
    <row r="6" spans="1:14" ht="21.75" customHeight="1">
      <c r="A6" s="24" t="s">
        <v>26</v>
      </c>
      <c r="B6" s="11">
        <v>80530.46</v>
      </c>
      <c r="C6" s="11">
        <v>73314.32</v>
      </c>
      <c r="D6" s="11">
        <v>82310.35</v>
      </c>
      <c r="E6" s="11"/>
      <c r="F6" s="11"/>
      <c r="G6" s="11"/>
      <c r="H6" s="11"/>
      <c r="I6" s="11"/>
      <c r="J6" s="11"/>
      <c r="K6" s="11"/>
      <c r="L6" s="3"/>
      <c r="M6" s="11"/>
      <c r="N6" s="4">
        <f aca="true" t="shared" si="0" ref="N6:N20">M6+L6+K6+J6+I6+H6+G6+F6+E6+D6+C6+B6</f>
        <v>236155.13</v>
      </c>
    </row>
    <row r="7" spans="1:14" ht="26.25" customHeight="1">
      <c r="A7" s="24" t="s">
        <v>0</v>
      </c>
      <c r="B7" s="11">
        <v>100631.33</v>
      </c>
      <c r="C7" s="11">
        <v>100771.49</v>
      </c>
      <c r="D7" s="11">
        <v>103581.43</v>
      </c>
      <c r="E7" s="11"/>
      <c r="F7" s="11"/>
      <c r="G7" s="11"/>
      <c r="H7" s="11"/>
      <c r="I7" s="11"/>
      <c r="J7" s="11"/>
      <c r="K7" s="11"/>
      <c r="L7" s="3"/>
      <c r="M7" s="11"/>
      <c r="N7" s="4">
        <f t="shared" si="0"/>
        <v>304984.25</v>
      </c>
    </row>
    <row r="8" spans="1:14" ht="23.25" customHeight="1">
      <c r="A8" s="24" t="s">
        <v>27</v>
      </c>
      <c r="B8" s="11">
        <v>68910.35</v>
      </c>
      <c r="C8" s="11">
        <v>80681.13</v>
      </c>
      <c r="D8" s="11">
        <v>67965.73</v>
      </c>
      <c r="E8" s="11"/>
      <c r="F8" s="11"/>
      <c r="G8" s="11"/>
      <c r="H8" s="11"/>
      <c r="I8" s="11"/>
      <c r="J8" s="11"/>
      <c r="K8" s="11"/>
      <c r="L8" s="3"/>
      <c r="M8" s="11"/>
      <c r="N8" s="4">
        <f t="shared" si="0"/>
        <v>217557.21</v>
      </c>
    </row>
    <row r="9" spans="1:14" ht="19.5" customHeight="1">
      <c r="A9" s="24" t="s">
        <v>28</v>
      </c>
      <c r="B9" s="11">
        <v>65700.26</v>
      </c>
      <c r="C9" s="11">
        <v>71772.84</v>
      </c>
      <c r="D9" s="11">
        <v>75032.61</v>
      </c>
      <c r="E9" s="11"/>
      <c r="F9" s="11"/>
      <c r="G9" s="11"/>
      <c r="H9" s="11"/>
      <c r="I9" s="11"/>
      <c r="J9" s="11"/>
      <c r="K9" s="11"/>
      <c r="L9" s="3"/>
      <c r="M9" s="11"/>
      <c r="N9" s="4">
        <f t="shared" si="0"/>
        <v>212505.71000000002</v>
      </c>
    </row>
    <row r="10" spans="1:14" ht="41.25" customHeight="1">
      <c r="A10" s="25" t="s">
        <v>29</v>
      </c>
      <c r="B10" s="11">
        <v>59480.24</v>
      </c>
      <c r="C10" s="11">
        <v>77736.7</v>
      </c>
      <c r="D10" s="11">
        <v>62662.59</v>
      </c>
      <c r="E10" s="11"/>
      <c r="F10" s="11"/>
      <c r="G10" s="11"/>
      <c r="H10" s="11"/>
      <c r="I10" s="11"/>
      <c r="J10" s="11"/>
      <c r="K10" s="11"/>
      <c r="L10" s="3"/>
      <c r="M10" s="11"/>
      <c r="N10" s="4">
        <f t="shared" si="0"/>
        <v>199879.52999999997</v>
      </c>
    </row>
    <row r="11" spans="1:14" ht="35.25" customHeight="1">
      <c r="A11" s="24" t="s">
        <v>30</v>
      </c>
      <c r="B11" s="11">
        <v>45918.95</v>
      </c>
      <c r="C11" s="11">
        <v>52300.26</v>
      </c>
      <c r="D11" s="11">
        <v>47333.66</v>
      </c>
      <c r="E11" s="11"/>
      <c r="F11" s="11"/>
      <c r="G11" s="11"/>
      <c r="H11" s="11"/>
      <c r="I11" s="11"/>
      <c r="J11" s="11"/>
      <c r="K11" s="11"/>
      <c r="L11" s="3"/>
      <c r="M11" s="11"/>
      <c r="N11" s="4">
        <f t="shared" si="0"/>
        <v>145552.87</v>
      </c>
    </row>
    <row r="12" spans="1:14" ht="24">
      <c r="A12" s="10" t="s">
        <v>1</v>
      </c>
      <c r="B12" s="7">
        <v>2922</v>
      </c>
      <c r="C12" s="7">
        <v>3884.3</v>
      </c>
      <c r="D12" s="7">
        <v>2965.9</v>
      </c>
      <c r="E12" s="3"/>
      <c r="F12" s="3"/>
      <c r="G12" s="3"/>
      <c r="H12" s="20"/>
      <c r="I12" s="3"/>
      <c r="J12" s="20"/>
      <c r="K12" s="3"/>
      <c r="L12" s="3"/>
      <c r="M12" s="20"/>
      <c r="N12" s="4">
        <f t="shared" si="0"/>
        <v>9772.2</v>
      </c>
    </row>
    <row r="13" spans="1:14" ht="33.75" customHeight="1">
      <c r="A13" s="10" t="s">
        <v>23</v>
      </c>
      <c r="B13" s="7">
        <v>0</v>
      </c>
      <c r="C13" s="7">
        <v>0</v>
      </c>
      <c r="D13" s="18">
        <v>0</v>
      </c>
      <c r="E13" s="19"/>
      <c r="F13" s="19"/>
      <c r="G13" s="19"/>
      <c r="H13" s="3"/>
      <c r="I13" s="3"/>
      <c r="J13" s="7"/>
      <c r="K13" s="3"/>
      <c r="L13" s="3"/>
      <c r="M13" s="20"/>
      <c r="N13" s="4">
        <f t="shared" si="0"/>
        <v>0</v>
      </c>
    </row>
    <row r="14" spans="1:14" ht="32.25" customHeight="1">
      <c r="A14" s="10" t="s">
        <v>2</v>
      </c>
      <c r="B14" s="12">
        <v>168855.89</v>
      </c>
      <c r="C14" s="7">
        <v>197250.51</v>
      </c>
      <c r="D14" s="12">
        <v>186224.59</v>
      </c>
      <c r="E14" s="12"/>
      <c r="F14" s="12"/>
      <c r="G14" s="12"/>
      <c r="H14" s="12"/>
      <c r="I14" s="3"/>
      <c r="J14" s="12"/>
      <c r="K14" s="3"/>
      <c r="L14" s="3"/>
      <c r="M14" s="12"/>
      <c r="N14" s="4">
        <f t="shared" si="0"/>
        <v>552330.99</v>
      </c>
    </row>
    <row r="15" spans="1:14" ht="12.75">
      <c r="A15" s="10" t="s">
        <v>3</v>
      </c>
      <c r="B15" s="7">
        <v>13275.15</v>
      </c>
      <c r="C15" s="7">
        <v>10329.6</v>
      </c>
      <c r="D15" s="13">
        <v>12064.65</v>
      </c>
      <c r="E15" s="13"/>
      <c r="F15" s="13"/>
      <c r="G15" s="13"/>
      <c r="H15" s="13"/>
      <c r="I15" s="3"/>
      <c r="J15" s="13"/>
      <c r="K15" s="3"/>
      <c r="L15" s="3"/>
      <c r="M15" s="13"/>
      <c r="N15" s="4">
        <f t="shared" si="0"/>
        <v>35669.4</v>
      </c>
    </row>
    <row r="16" spans="1:14" ht="12.75">
      <c r="A16" s="10" t="s">
        <v>4</v>
      </c>
      <c r="B16" s="7">
        <v>164633.79</v>
      </c>
      <c r="C16" s="7">
        <v>146477.98</v>
      </c>
      <c r="D16" s="14">
        <v>167672.42</v>
      </c>
      <c r="E16" s="14"/>
      <c r="F16" s="13"/>
      <c r="G16" s="13"/>
      <c r="H16" s="13"/>
      <c r="I16" s="3"/>
      <c r="J16" s="13"/>
      <c r="K16" s="3"/>
      <c r="L16" s="3"/>
      <c r="M16" s="13"/>
      <c r="N16" s="4">
        <f t="shared" si="0"/>
        <v>478784.19000000006</v>
      </c>
    </row>
    <row r="17" spans="1:14" ht="24">
      <c r="A17" s="10" t="s">
        <v>22</v>
      </c>
      <c r="B17" s="7">
        <v>22514.55</v>
      </c>
      <c r="C17" s="7">
        <v>26150.08</v>
      </c>
      <c r="D17" s="7">
        <v>16682.69</v>
      </c>
      <c r="E17" s="7"/>
      <c r="F17" s="14"/>
      <c r="G17" s="14"/>
      <c r="H17" s="14"/>
      <c r="I17" s="3"/>
      <c r="J17" s="14"/>
      <c r="K17" s="3"/>
      <c r="L17" s="3"/>
      <c r="M17" s="14"/>
      <c r="N17" s="4">
        <f t="shared" si="0"/>
        <v>65347.32000000001</v>
      </c>
    </row>
    <row r="18" spans="1:14" ht="24.75" customHeight="1">
      <c r="A18" s="10" t="s">
        <v>21</v>
      </c>
      <c r="B18" s="7">
        <v>378364.04</v>
      </c>
      <c r="C18" s="7">
        <v>447600.52</v>
      </c>
      <c r="D18" s="7">
        <v>457617.44</v>
      </c>
      <c r="E18" s="7"/>
      <c r="F18" s="14"/>
      <c r="G18" s="14"/>
      <c r="H18" s="14"/>
      <c r="I18" s="3"/>
      <c r="J18" s="14"/>
      <c r="K18" s="3"/>
      <c r="L18" s="3"/>
      <c r="M18" s="14"/>
      <c r="N18" s="4">
        <f t="shared" si="0"/>
        <v>1283582</v>
      </c>
    </row>
    <row r="19" spans="1:14" ht="12.75">
      <c r="A19" s="10" t="s">
        <v>5</v>
      </c>
      <c r="B19" s="8">
        <v>296.56</v>
      </c>
      <c r="C19" s="8">
        <v>350.48</v>
      </c>
      <c r="D19" s="16">
        <v>370.7</v>
      </c>
      <c r="E19" s="15"/>
      <c r="F19" s="15"/>
      <c r="G19" s="15"/>
      <c r="H19" s="3"/>
      <c r="I19" s="3"/>
      <c r="J19" s="15"/>
      <c r="K19" s="3"/>
      <c r="L19" s="15"/>
      <c r="M19" s="15"/>
      <c r="N19" s="4">
        <f t="shared" si="0"/>
        <v>1017.74</v>
      </c>
    </row>
    <row r="20" spans="1:14" ht="24">
      <c r="A20" s="9" t="s">
        <v>24</v>
      </c>
      <c r="B20" s="8">
        <v>14376.32</v>
      </c>
      <c r="C20" s="8">
        <v>14489.94</v>
      </c>
      <c r="D20" s="15">
        <v>15733.68</v>
      </c>
      <c r="E20" s="15"/>
      <c r="F20" s="15"/>
      <c r="G20" s="15"/>
      <c r="H20" s="3"/>
      <c r="I20" s="3"/>
      <c r="J20" s="15"/>
      <c r="K20" s="3"/>
      <c r="L20" s="15"/>
      <c r="M20" s="15"/>
      <c r="N20" s="4">
        <f t="shared" si="0"/>
        <v>44599.94</v>
      </c>
    </row>
    <row r="21" spans="1:15" s="1" customFormat="1" ht="12.75">
      <c r="A21" s="5" t="s">
        <v>18</v>
      </c>
      <c r="B21" s="4">
        <f aca="true" t="shared" si="1" ref="B21:M21">SUM(B5:B20)</f>
        <v>1250574.8100000003</v>
      </c>
      <c r="C21" s="4">
        <f t="shared" si="1"/>
        <v>1374551.9899999998</v>
      </c>
      <c r="D21" s="4">
        <f t="shared" si="1"/>
        <v>1366759.75</v>
      </c>
      <c r="E21" s="4">
        <f t="shared" si="1"/>
        <v>0</v>
      </c>
      <c r="F21" s="4">
        <f t="shared" si="1"/>
        <v>0</v>
      </c>
      <c r="G21" s="4">
        <f>SUM(G5:G20)</f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>SUM(N5:N20)</f>
        <v>3991886.55</v>
      </c>
      <c r="O21" s="21"/>
    </row>
    <row r="23" spans="5:14" ht="12.75">
      <c r="E23" s="17"/>
      <c r="M23" s="23"/>
      <c r="N23" s="23"/>
    </row>
    <row r="24" ht="12.75">
      <c r="N24" s="17"/>
    </row>
    <row r="25" ht="12.75">
      <c r="N25" s="17"/>
    </row>
  </sheetData>
  <mergeCells count="2">
    <mergeCell ref="B2:L2"/>
    <mergeCell ref="M23:N23"/>
  </mergeCells>
  <printOptions/>
  <pageMargins left="0.24" right="0.17" top="1" bottom="1" header="0.5" footer="0.5"/>
  <pageSetup horizontalDpi="600" verticalDpi="600" orientation="landscape" scale="7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2024-01-29T10:31:07Z</cp:lastPrinted>
  <dcterms:created xsi:type="dcterms:W3CDTF">1996-10-14T23:33:28Z</dcterms:created>
  <dcterms:modified xsi:type="dcterms:W3CDTF">2024-05-13T07:31:12Z</dcterms:modified>
  <cp:category/>
  <cp:version/>
  <cp:contentType/>
  <cp:contentStatus/>
</cp:coreProperties>
</file>